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96" i="1" l="1"/>
  <c r="E96" i="1"/>
</calcChain>
</file>

<file path=xl/sharedStrings.xml><?xml version="1.0" encoding="utf-8"?>
<sst xmlns="http://schemas.openxmlformats.org/spreadsheetml/2006/main" count="159" uniqueCount="98">
  <si>
    <t>Bytová jádra</t>
  </si>
  <si>
    <t>Bourací práce</t>
  </si>
  <si>
    <t>Vyzděni příček</t>
  </si>
  <si>
    <t>Úpravy povrchů</t>
  </si>
  <si>
    <t>Podlaha a izolace</t>
  </si>
  <si>
    <t>Obklady a dlažby</t>
  </si>
  <si>
    <t>Elektroinstalace</t>
  </si>
  <si>
    <t>Sádrokartony</t>
  </si>
  <si>
    <t>Instalatérské práce</t>
  </si>
  <si>
    <t>Nabídka zahrnuje:</t>
  </si>
  <si>
    <t>Prohlídku bytu před zahájením prací</t>
  </si>
  <si>
    <t>Návrh a sepsání smlouvy</t>
  </si>
  <si>
    <t>Dodávku obkladů na místo stavby</t>
  </si>
  <si>
    <t>Dodávku zařizovacích předmětů na místo stavby</t>
  </si>
  <si>
    <t>Dodávku dveří na místo stavby</t>
  </si>
  <si>
    <t>Odvoz a likvidaci suti</t>
  </si>
  <si>
    <t>Pokládka plovoucích podlah</t>
  </si>
  <si>
    <t>Rozpočet zdarma. Rozpočet je orientační, každý zákazník má jiné požadavky, jiné dispozice bytu a rozměry.</t>
  </si>
  <si>
    <t>Bytové jádro-nabídka podle poptávky</t>
  </si>
  <si>
    <t>Práce</t>
  </si>
  <si>
    <t>Výměra</t>
  </si>
  <si>
    <t>Jednotka</t>
  </si>
  <si>
    <t>Cena za jednotku</t>
  </si>
  <si>
    <t>Cena celkem</t>
  </si>
  <si>
    <t>Demontáž bytového jádra</t>
  </si>
  <si>
    <t>komplet</t>
  </si>
  <si>
    <t>Bourání pro vodu a kanalizaci</t>
  </si>
  <si>
    <t>Svislé konstrukce</t>
  </si>
  <si>
    <t>Vyzdění příček tl. 10 cm</t>
  </si>
  <si>
    <t>m2</t>
  </si>
  <si>
    <t>Ytong tl.10cm</t>
  </si>
  <si>
    <t>ks</t>
  </si>
  <si>
    <t>Vyzdění příček tl. 7,5 cm</t>
  </si>
  <si>
    <t>Ytong tl.7,5cm</t>
  </si>
  <si>
    <t>Zazdění průrazů a rýh po instalacích</t>
  </si>
  <si>
    <t>j</t>
  </si>
  <si>
    <t>Nové zárubně ocelové jednokřídlové vč. montáže</t>
  </si>
  <si>
    <t>Osazení vaničky + sprch.kout</t>
  </si>
  <si>
    <t>PU pěna</t>
  </si>
  <si>
    <t>Úpravy povrchů, osazení</t>
  </si>
  <si>
    <t>Tenkovrstvá omítka vč. penetrace</t>
  </si>
  <si>
    <t>Přeštukování povrchů Keraštukem</t>
  </si>
  <si>
    <t>Perlinka</t>
  </si>
  <si>
    <t>Štuk</t>
  </si>
  <si>
    <t>Podlahy a izolace</t>
  </si>
  <si>
    <t>Vyrovnání podlahy pod dlažbu max. 1,0 cm</t>
  </si>
  <si>
    <t>Beton</t>
  </si>
  <si>
    <t>Nivelit</t>
  </si>
  <si>
    <t>Obklady koupelna +wc montáž v. 2,30m</t>
  </si>
  <si>
    <t>Obklad kuchyň montáž</t>
  </si>
  <si>
    <t>Otvor v obkladu do 115 mm</t>
  </si>
  <si>
    <t>Dlažba wc montáž</t>
  </si>
  <si>
    <t>Dlažba koupelna montáž</t>
  </si>
  <si>
    <t>Obklad kuchyň (nespecifikováno předpoklad )</t>
  </si>
  <si>
    <t>Obklady koupelna +wcdodávka v. 2,30m (nespecifikováno předpoklad)</t>
  </si>
  <si>
    <t>Dlažba wc dodávka (nespecifikováno předpoklad)</t>
  </si>
  <si>
    <t>Dlažba koupelna dodávka (nespecifikováno předpoklad)</t>
  </si>
  <si>
    <t>Dlažba předsíň + chodba montáž</t>
  </si>
  <si>
    <t>Dlažba předsíň + chodba (nespecifikováno předpoklad)</t>
  </si>
  <si>
    <t>Nivelit (předpoklad)</t>
  </si>
  <si>
    <t>Sokl montáž</t>
  </si>
  <si>
    <t>m</t>
  </si>
  <si>
    <t>Dodávka lepidla a penetrace</t>
  </si>
  <si>
    <t>Spárovací hmota</t>
  </si>
  <si>
    <t>lišta na vaničku</t>
  </si>
  <si>
    <t>Silikony</t>
  </si>
  <si>
    <t>Instalatérské práce a sanitární výrobky</t>
  </si>
  <si>
    <t>Provedení nových rozvodů vody v jádře vč.materiálu HOSTALEN PN 20</t>
  </si>
  <si>
    <t>Provedení nových rozvodů kanalizace v jádře vč.materiálu PVC HTT</t>
  </si>
  <si>
    <t>WC combi +montáž</t>
  </si>
  <si>
    <t>Umyvadlo</t>
  </si>
  <si>
    <t>Baterie stoj. Umyvadlová</t>
  </si>
  <si>
    <t>Vanička+sprch.kout(předpoklad)max</t>
  </si>
  <si>
    <t>Baterie sprchová</t>
  </si>
  <si>
    <t>Roháček s filtrem</t>
  </si>
  <si>
    <t>Sifon umyvadlový</t>
  </si>
  <si>
    <t>Sifon pračkový pod omítku</t>
  </si>
  <si>
    <t>Sifon ke sprchovému koutu</t>
  </si>
  <si>
    <t>Demontáž starých rozvodů elektro</t>
  </si>
  <si>
    <t>el.větrák koupelna+wc</t>
  </si>
  <si>
    <t>Nová elektroinstalace BJ</t>
  </si>
  <si>
    <t>Bodová světla</t>
  </si>
  <si>
    <t>Ostatní práce a doplňky</t>
  </si>
  <si>
    <t>Připojovací potrubí vzduchotechniky, koupelna, WC</t>
  </si>
  <si>
    <t>Plovoucí podlaha-pokládka</t>
  </si>
  <si>
    <t>Plovoucí podlaha-material+miralon(předběžně odhad)</t>
  </si>
  <si>
    <t>lišta na sokl</t>
  </si>
  <si>
    <t>lišta montáž</t>
  </si>
  <si>
    <t>přechodová lišta</t>
  </si>
  <si>
    <t>Snížení stropu koupelna ,WC,</t>
  </si>
  <si>
    <t>Předsazená stěna RPBi (předběžně, až se zbourá jádro)</t>
  </si>
  <si>
    <t>Přesuny hmot</t>
  </si>
  <si>
    <t>Prvotní doprava materiálu a přesun hmot</t>
  </si>
  <si>
    <t>Doprava</t>
  </si>
  <si>
    <t>Odvoz a likvidace sutě, odpadu a nepořádku</t>
  </si>
  <si>
    <t>Základní cena celkem</t>
  </si>
  <si>
    <t>Trvání rekonstrukce bytového jádra max. 10 pracovních dní.</t>
  </si>
  <si>
    <t>Celková cena (s 14%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</si>
</sst>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1"/>
      <color rgb="FF025B09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6" fontId="6" fillId="2" borderId="6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6" fontId="7" fillId="2" borderId="8" xfId="0" applyNumberFormat="1" applyFont="1" applyFill="1" applyBorder="1" applyAlignment="1">
      <alignment vertical="center" wrapText="1"/>
    </xf>
    <xf numFmtId="6" fontId="7" fillId="2" borderId="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7"/>
  <sheetViews>
    <sheetView tabSelected="1" topLeftCell="A49" workbookViewId="0">
      <selection activeCell="A49" sqref="A49"/>
    </sheetView>
  </sheetViews>
  <sheetFormatPr defaultRowHeight="15" x14ac:dyDescent="0.25"/>
  <cols>
    <col min="1" max="1" width="39.140625" customWidth="1"/>
    <col min="4" max="4" width="14.28515625" customWidth="1"/>
    <col min="5" max="5" width="19.5703125" customWidth="1"/>
  </cols>
  <sheetData>
    <row r="2" spans="1:1" x14ac:dyDescent="0.25">
      <c r="A2" s="1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2" t="s">
        <v>7</v>
      </c>
    </row>
    <row r="10" spans="1:1" x14ac:dyDescent="0.25">
      <c r="A10" s="2" t="s">
        <v>8</v>
      </c>
    </row>
    <row r="11" spans="1:1" x14ac:dyDescent="0.25">
      <c r="A11" s="20" t="s">
        <v>9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12</v>
      </c>
    </row>
    <row r="15" spans="1:1" x14ac:dyDescent="0.25">
      <c r="A15" s="2" t="s">
        <v>13</v>
      </c>
    </row>
    <row r="16" spans="1:1" x14ac:dyDescent="0.25">
      <c r="A16" s="2" t="s">
        <v>14</v>
      </c>
    </row>
    <row r="17" spans="1:5" x14ac:dyDescent="0.25">
      <c r="A17" s="2" t="s">
        <v>15</v>
      </c>
    </row>
    <row r="18" spans="1:5" x14ac:dyDescent="0.25">
      <c r="A18" s="2" t="s">
        <v>16</v>
      </c>
    </row>
    <row r="19" spans="1:5" x14ac:dyDescent="0.25">
      <c r="A19" s="2" t="s">
        <v>96</v>
      </c>
    </row>
    <row r="20" spans="1:5" ht="15.75" thickBot="1" x14ac:dyDescent="0.3">
      <c r="A20" s="3" t="s">
        <v>17</v>
      </c>
    </row>
    <row r="21" spans="1:5" ht="16.5" thickTop="1" thickBot="1" x14ac:dyDescent="0.3">
      <c r="A21" s="7" t="s">
        <v>18</v>
      </c>
      <c r="B21" s="8"/>
      <c r="C21" s="8"/>
      <c r="D21" s="8"/>
      <c r="E21" s="9"/>
    </row>
    <row r="22" spans="1:5" ht="21.75" thickBot="1" x14ac:dyDescent="0.3">
      <c r="A22" s="10" t="s">
        <v>19</v>
      </c>
      <c r="B22" s="5" t="s">
        <v>20</v>
      </c>
      <c r="C22" s="5" t="s">
        <v>21</v>
      </c>
      <c r="D22" s="5" t="s">
        <v>22</v>
      </c>
      <c r="E22" s="11" t="s">
        <v>23</v>
      </c>
    </row>
    <row r="23" spans="1:5" ht="15.75" thickBot="1" x14ac:dyDescent="0.3">
      <c r="A23" s="12" t="s">
        <v>1</v>
      </c>
      <c r="B23" s="6"/>
      <c r="C23" s="6"/>
      <c r="D23" s="6"/>
      <c r="E23" s="13">
        <v>5490</v>
      </c>
    </row>
    <row r="24" spans="1:5" ht="15.75" thickBot="1" x14ac:dyDescent="0.3">
      <c r="A24" s="10" t="s">
        <v>24</v>
      </c>
      <c r="B24" s="5">
        <v>1</v>
      </c>
      <c r="C24" s="5" t="s">
        <v>25</v>
      </c>
      <c r="D24" s="5">
        <v>4600</v>
      </c>
      <c r="E24" s="11">
        <v>4600</v>
      </c>
    </row>
    <row r="25" spans="1:5" ht="15.75" thickBot="1" x14ac:dyDescent="0.3">
      <c r="A25" s="10" t="s">
        <v>26</v>
      </c>
      <c r="B25" s="5">
        <v>1</v>
      </c>
      <c r="C25" s="5" t="s">
        <v>25</v>
      </c>
      <c r="D25" s="5">
        <v>890</v>
      </c>
      <c r="E25" s="11">
        <v>890</v>
      </c>
    </row>
    <row r="26" spans="1:5" ht="15.75" thickBot="1" x14ac:dyDescent="0.3">
      <c r="A26" s="12" t="s">
        <v>27</v>
      </c>
      <c r="B26" s="6"/>
      <c r="C26" s="6"/>
      <c r="D26" s="6"/>
      <c r="E26" s="13">
        <v>19590</v>
      </c>
    </row>
    <row r="27" spans="1:5" ht="15.75" thickBot="1" x14ac:dyDescent="0.3">
      <c r="A27" s="10" t="s">
        <v>28</v>
      </c>
      <c r="B27" s="5">
        <v>8.44</v>
      </c>
      <c r="C27" s="5" t="s">
        <v>29</v>
      </c>
      <c r="D27" s="5">
        <v>450</v>
      </c>
      <c r="E27" s="11">
        <v>3780</v>
      </c>
    </row>
    <row r="28" spans="1:5" ht="21.75" thickBot="1" x14ac:dyDescent="0.3">
      <c r="A28" s="10" t="s">
        <v>30</v>
      </c>
      <c r="B28" s="5">
        <v>55</v>
      </c>
      <c r="C28" s="5" t="s">
        <v>31</v>
      </c>
      <c r="D28" s="5">
        <v>48</v>
      </c>
      <c r="E28" s="11">
        <v>2640</v>
      </c>
    </row>
    <row r="29" spans="1:5" ht="15.75" thickBot="1" x14ac:dyDescent="0.3">
      <c r="A29" s="10" t="s">
        <v>32</v>
      </c>
      <c r="B29" s="5">
        <v>16</v>
      </c>
      <c r="C29" s="5" t="s">
        <v>29</v>
      </c>
      <c r="D29" s="5">
        <v>330</v>
      </c>
      <c r="E29" s="11">
        <v>5280</v>
      </c>
    </row>
    <row r="30" spans="1:5" ht="21.75" thickBot="1" x14ac:dyDescent="0.3">
      <c r="A30" s="10" t="s">
        <v>33</v>
      </c>
      <c r="B30" s="5">
        <v>90</v>
      </c>
      <c r="C30" s="5" t="s">
        <v>31</v>
      </c>
      <c r="D30" s="5">
        <v>43</v>
      </c>
      <c r="E30" s="11">
        <v>3870</v>
      </c>
    </row>
    <row r="31" spans="1:5" ht="15.75" thickBot="1" x14ac:dyDescent="0.3">
      <c r="A31" s="10" t="s">
        <v>34</v>
      </c>
      <c r="B31" s="5">
        <v>1</v>
      </c>
      <c r="C31" s="5" t="s">
        <v>35</v>
      </c>
      <c r="D31" s="5">
        <v>780</v>
      </c>
      <c r="E31" s="11">
        <v>780</v>
      </c>
    </row>
    <row r="32" spans="1:5" ht="21.75" thickBot="1" x14ac:dyDescent="0.3">
      <c r="A32" s="10" t="s">
        <v>36</v>
      </c>
      <c r="B32" s="5">
        <v>1</v>
      </c>
      <c r="C32" s="5" t="s">
        <v>31</v>
      </c>
      <c r="D32" s="5">
        <v>1350</v>
      </c>
      <c r="E32" s="11">
        <v>1350</v>
      </c>
    </row>
    <row r="33" spans="1:5" ht="15.75" thickBot="1" x14ac:dyDescent="0.3">
      <c r="A33" s="10" t="s">
        <v>37</v>
      </c>
      <c r="B33" s="5">
        <v>1</v>
      </c>
      <c r="C33" s="5" t="s">
        <v>25</v>
      </c>
      <c r="D33" s="5">
        <v>1500</v>
      </c>
      <c r="E33" s="11">
        <v>1500</v>
      </c>
    </row>
    <row r="34" spans="1:5" ht="15.75" thickBot="1" x14ac:dyDescent="0.3">
      <c r="A34" s="10" t="s">
        <v>38</v>
      </c>
      <c r="B34" s="5">
        <v>3</v>
      </c>
      <c r="C34" s="5" t="s">
        <v>31</v>
      </c>
      <c r="D34" s="5">
        <v>130</v>
      </c>
      <c r="E34" s="11">
        <v>390</v>
      </c>
    </row>
    <row r="35" spans="1:5" ht="15.75" thickBot="1" x14ac:dyDescent="0.3">
      <c r="A35" s="12" t="s">
        <v>39</v>
      </c>
      <c r="B35" s="6"/>
      <c r="C35" s="6"/>
      <c r="D35" s="6"/>
      <c r="E35" s="13">
        <v>5627</v>
      </c>
    </row>
    <row r="36" spans="1:5" ht="15.75" thickBot="1" x14ac:dyDescent="0.3">
      <c r="A36" s="10" t="s">
        <v>40</v>
      </c>
      <c r="B36" s="5">
        <v>22</v>
      </c>
      <c r="C36" s="5" t="s">
        <v>29</v>
      </c>
      <c r="D36" s="5">
        <v>105</v>
      </c>
      <c r="E36" s="11">
        <v>2310</v>
      </c>
    </row>
    <row r="37" spans="1:5" ht="15.75" thickBot="1" x14ac:dyDescent="0.3">
      <c r="A37" s="10" t="s">
        <v>41</v>
      </c>
      <c r="B37" s="5">
        <v>22</v>
      </c>
      <c r="C37" s="5" t="s">
        <v>29</v>
      </c>
      <c r="D37" s="5">
        <v>115</v>
      </c>
      <c r="E37" s="11">
        <v>2530</v>
      </c>
    </row>
    <row r="38" spans="1:5" ht="15.75" thickBot="1" x14ac:dyDescent="0.3">
      <c r="A38" s="10" t="s">
        <v>42</v>
      </c>
      <c r="B38" s="5">
        <v>22</v>
      </c>
      <c r="C38" s="5" t="s">
        <v>29</v>
      </c>
      <c r="D38" s="5">
        <v>29</v>
      </c>
      <c r="E38" s="11">
        <v>638</v>
      </c>
    </row>
    <row r="39" spans="1:5" ht="15.75" thickBot="1" x14ac:dyDescent="0.3">
      <c r="A39" s="10" t="s">
        <v>43</v>
      </c>
      <c r="B39" s="5">
        <v>1</v>
      </c>
      <c r="C39" s="5" t="s">
        <v>31</v>
      </c>
      <c r="D39" s="5">
        <v>149</v>
      </c>
      <c r="E39" s="11">
        <v>149</v>
      </c>
    </row>
    <row r="40" spans="1:5" ht="32.25" thickBot="1" x14ac:dyDescent="0.3">
      <c r="A40" s="12" t="s">
        <v>44</v>
      </c>
      <c r="B40" s="6"/>
      <c r="C40" s="6"/>
      <c r="D40" s="6"/>
      <c r="E40" s="13">
        <v>1875</v>
      </c>
    </row>
    <row r="41" spans="1:5" ht="15.75" thickBot="1" x14ac:dyDescent="0.3">
      <c r="A41" s="10" t="s">
        <v>45</v>
      </c>
      <c r="B41" s="5">
        <v>5</v>
      </c>
      <c r="C41" s="5" t="s">
        <v>29</v>
      </c>
      <c r="D41" s="5">
        <v>120</v>
      </c>
      <c r="E41" s="11">
        <v>600</v>
      </c>
    </row>
    <row r="42" spans="1:5" ht="15.75" thickBot="1" x14ac:dyDescent="0.3">
      <c r="A42" s="10" t="s">
        <v>46</v>
      </c>
      <c r="B42" s="5">
        <v>3</v>
      </c>
      <c r="C42" s="5" t="s">
        <v>31</v>
      </c>
      <c r="D42" s="5">
        <v>95</v>
      </c>
      <c r="E42" s="11">
        <v>285</v>
      </c>
    </row>
    <row r="43" spans="1:5" ht="15.75" thickBot="1" x14ac:dyDescent="0.3">
      <c r="A43" s="10" t="s">
        <v>47</v>
      </c>
      <c r="B43" s="5">
        <v>3</v>
      </c>
      <c r="C43" s="5" t="s">
        <v>31</v>
      </c>
      <c r="D43" s="5">
        <v>330</v>
      </c>
      <c r="E43" s="11">
        <v>990</v>
      </c>
    </row>
    <row r="44" spans="1:5" ht="15.75" thickBot="1" x14ac:dyDescent="0.3">
      <c r="A44" s="12" t="s">
        <v>5</v>
      </c>
      <c r="B44" s="6"/>
      <c r="C44" s="6"/>
      <c r="D44" s="6"/>
      <c r="E44" s="13">
        <v>24883</v>
      </c>
    </row>
    <row r="45" spans="1:5" ht="15.75" thickBot="1" x14ac:dyDescent="0.3">
      <c r="A45" s="10" t="s">
        <v>48</v>
      </c>
      <c r="B45" s="5">
        <v>17</v>
      </c>
      <c r="C45" s="5" t="s">
        <v>29</v>
      </c>
      <c r="D45" s="5">
        <v>230</v>
      </c>
      <c r="E45" s="11">
        <v>3910</v>
      </c>
    </row>
    <row r="46" spans="1:5" ht="15.75" thickBot="1" x14ac:dyDescent="0.3">
      <c r="A46" s="10" t="s">
        <v>49</v>
      </c>
      <c r="B46" s="5">
        <v>3</v>
      </c>
      <c r="C46" s="5" t="s">
        <v>29</v>
      </c>
      <c r="D46" s="5">
        <v>230</v>
      </c>
      <c r="E46" s="11">
        <v>690</v>
      </c>
    </row>
    <row r="47" spans="1:5" ht="42.75" thickBot="1" x14ac:dyDescent="0.3">
      <c r="A47" s="10" t="s">
        <v>50</v>
      </c>
      <c r="B47" s="5">
        <v>12</v>
      </c>
      <c r="C47" s="5" t="s">
        <v>31</v>
      </c>
      <c r="D47" s="5">
        <v>55</v>
      </c>
      <c r="E47" s="11">
        <v>660</v>
      </c>
    </row>
    <row r="48" spans="1:5" ht="15.75" thickBot="1" x14ac:dyDescent="0.3">
      <c r="A48" s="10" t="s">
        <v>51</v>
      </c>
      <c r="B48" s="5">
        <v>1</v>
      </c>
      <c r="C48" s="5" t="s">
        <v>29</v>
      </c>
      <c r="D48" s="5">
        <v>230</v>
      </c>
      <c r="E48" s="11">
        <v>230</v>
      </c>
    </row>
    <row r="49" spans="1:5" ht="15.75" thickBot="1" x14ac:dyDescent="0.3">
      <c r="A49" s="10" t="s">
        <v>52</v>
      </c>
      <c r="B49" s="5">
        <v>3</v>
      </c>
      <c r="C49" s="5" t="s">
        <v>29</v>
      </c>
      <c r="D49" s="5">
        <v>230</v>
      </c>
      <c r="E49" s="11">
        <v>690</v>
      </c>
    </row>
    <row r="50" spans="1:5" ht="21.75" thickBot="1" x14ac:dyDescent="0.3">
      <c r="A50" s="10" t="s">
        <v>53</v>
      </c>
      <c r="B50" s="5">
        <v>3</v>
      </c>
      <c r="C50" s="5" t="s">
        <v>29</v>
      </c>
      <c r="D50" s="5">
        <v>500</v>
      </c>
      <c r="E50" s="11">
        <v>1500</v>
      </c>
    </row>
    <row r="51" spans="1:5" ht="21.75" thickBot="1" x14ac:dyDescent="0.3">
      <c r="A51" s="10" t="s">
        <v>54</v>
      </c>
      <c r="B51" s="5">
        <v>17</v>
      </c>
      <c r="C51" s="5" t="s">
        <v>29</v>
      </c>
      <c r="D51" s="5">
        <v>450</v>
      </c>
      <c r="E51" s="11">
        <v>7650</v>
      </c>
    </row>
    <row r="52" spans="1:5" ht="21.75" thickBot="1" x14ac:dyDescent="0.3">
      <c r="A52" s="10" t="s">
        <v>55</v>
      </c>
      <c r="B52" s="5">
        <v>1</v>
      </c>
      <c r="C52" s="5" t="s">
        <v>29</v>
      </c>
      <c r="D52" s="5">
        <v>450</v>
      </c>
      <c r="E52" s="11">
        <v>450</v>
      </c>
    </row>
    <row r="53" spans="1:5" ht="21.75" thickBot="1" x14ac:dyDescent="0.3">
      <c r="A53" s="10" t="s">
        <v>56</v>
      </c>
      <c r="B53" s="5">
        <v>3</v>
      </c>
      <c r="C53" s="5" t="s">
        <v>29</v>
      </c>
      <c r="D53" s="5">
        <v>450</v>
      </c>
      <c r="E53" s="11">
        <v>1350</v>
      </c>
    </row>
    <row r="54" spans="1:5" ht="15.75" thickBot="1" x14ac:dyDescent="0.3">
      <c r="A54" s="10" t="s">
        <v>57</v>
      </c>
      <c r="B54" s="5">
        <v>6</v>
      </c>
      <c r="C54" s="5" t="s">
        <v>29</v>
      </c>
      <c r="D54" s="5">
        <v>230</v>
      </c>
      <c r="E54" s="11">
        <v>1380</v>
      </c>
    </row>
    <row r="55" spans="1:5" ht="21.75" thickBot="1" x14ac:dyDescent="0.3">
      <c r="A55" s="10" t="s">
        <v>58</v>
      </c>
      <c r="B55" s="5">
        <v>6</v>
      </c>
      <c r="C55" s="5" t="s">
        <v>29</v>
      </c>
      <c r="D55" s="5">
        <v>400</v>
      </c>
      <c r="E55" s="11">
        <v>2400</v>
      </c>
    </row>
    <row r="56" spans="1:5" ht="15.75" thickBot="1" x14ac:dyDescent="0.3">
      <c r="A56" s="10" t="s">
        <v>45</v>
      </c>
      <c r="B56" s="5">
        <v>6</v>
      </c>
      <c r="C56" s="5" t="s">
        <v>29</v>
      </c>
      <c r="D56" s="5">
        <v>100</v>
      </c>
      <c r="E56" s="11">
        <v>600</v>
      </c>
    </row>
    <row r="57" spans="1:5" ht="15.75" thickBot="1" x14ac:dyDescent="0.3">
      <c r="A57" s="10" t="s">
        <v>59</v>
      </c>
      <c r="B57" s="5">
        <v>1</v>
      </c>
      <c r="C57" s="5" t="s">
        <v>31</v>
      </c>
      <c r="D57" s="5">
        <v>330</v>
      </c>
      <c r="E57" s="11">
        <v>330</v>
      </c>
    </row>
    <row r="58" spans="1:5" ht="15.75" thickBot="1" x14ac:dyDescent="0.3">
      <c r="A58" s="10" t="s">
        <v>60</v>
      </c>
      <c r="B58" s="5">
        <v>6</v>
      </c>
      <c r="C58" s="5" t="s">
        <v>61</v>
      </c>
      <c r="D58" s="5">
        <v>65</v>
      </c>
      <c r="E58" s="11">
        <v>390</v>
      </c>
    </row>
    <row r="59" spans="1:5" ht="15.75" thickBot="1" x14ac:dyDescent="0.3">
      <c r="A59" s="10" t="s">
        <v>62</v>
      </c>
      <c r="B59" s="5">
        <v>12</v>
      </c>
      <c r="C59" s="5" t="s">
        <v>31</v>
      </c>
      <c r="D59" s="5">
        <v>120</v>
      </c>
      <c r="E59" s="11">
        <v>1440</v>
      </c>
    </row>
    <row r="60" spans="1:5" ht="15.75" thickBot="1" x14ac:dyDescent="0.3">
      <c r="A60" s="10" t="s">
        <v>63</v>
      </c>
      <c r="B60" s="5">
        <v>2</v>
      </c>
      <c r="C60" s="5" t="s">
        <v>31</v>
      </c>
      <c r="D60" s="5">
        <v>300</v>
      </c>
      <c r="E60" s="11">
        <v>600</v>
      </c>
    </row>
    <row r="61" spans="1:5" ht="15.75" thickBot="1" x14ac:dyDescent="0.3">
      <c r="A61" s="10" t="s">
        <v>64</v>
      </c>
      <c r="B61" s="5">
        <v>1</v>
      </c>
      <c r="C61" s="5" t="s">
        <v>31</v>
      </c>
      <c r="D61" s="5">
        <v>298</v>
      </c>
      <c r="E61" s="11">
        <v>298</v>
      </c>
    </row>
    <row r="62" spans="1:5" ht="15.75" thickBot="1" x14ac:dyDescent="0.3">
      <c r="A62" s="10" t="s">
        <v>65</v>
      </c>
      <c r="B62" s="5">
        <v>3</v>
      </c>
      <c r="C62" s="5" t="s">
        <v>31</v>
      </c>
      <c r="D62" s="5">
        <v>105</v>
      </c>
      <c r="E62" s="11">
        <v>315</v>
      </c>
    </row>
    <row r="63" spans="1:5" ht="21.75" thickBot="1" x14ac:dyDescent="0.3">
      <c r="A63" s="12" t="s">
        <v>66</v>
      </c>
      <c r="B63" s="6"/>
      <c r="C63" s="6"/>
      <c r="D63" s="6"/>
      <c r="E63" s="13">
        <v>29115</v>
      </c>
    </row>
    <row r="64" spans="1:5" ht="21.75" thickBot="1" x14ac:dyDescent="0.3">
      <c r="A64" s="10" t="s">
        <v>67</v>
      </c>
      <c r="B64" s="5">
        <v>1</v>
      </c>
      <c r="C64" s="5" t="s">
        <v>35</v>
      </c>
      <c r="D64" s="5">
        <v>4250</v>
      </c>
      <c r="E64" s="11">
        <v>4250</v>
      </c>
    </row>
    <row r="65" spans="1:5" ht="21.75" thickBot="1" x14ac:dyDescent="0.3">
      <c r="A65" s="10" t="s">
        <v>68</v>
      </c>
      <c r="B65" s="5">
        <v>1</v>
      </c>
      <c r="C65" s="5" t="s">
        <v>35</v>
      </c>
      <c r="D65" s="5">
        <v>3200</v>
      </c>
      <c r="E65" s="11">
        <v>3200</v>
      </c>
    </row>
    <row r="66" spans="1:5" ht="15.75" thickBot="1" x14ac:dyDescent="0.3">
      <c r="A66" s="10" t="s">
        <v>69</v>
      </c>
      <c r="B66" s="5">
        <v>1</v>
      </c>
      <c r="C66" s="5" t="s">
        <v>31</v>
      </c>
      <c r="D66" s="5">
        <v>2800</v>
      </c>
      <c r="E66" s="11">
        <v>2800</v>
      </c>
    </row>
    <row r="67" spans="1:5" ht="15.75" thickBot="1" x14ac:dyDescent="0.3">
      <c r="A67" s="10" t="s">
        <v>70</v>
      </c>
      <c r="B67" s="5">
        <v>1</v>
      </c>
      <c r="C67" s="5" t="s">
        <v>31</v>
      </c>
      <c r="D67" s="5">
        <v>800</v>
      </c>
      <c r="E67" s="11">
        <v>800</v>
      </c>
    </row>
    <row r="68" spans="1:5" ht="15.75" thickBot="1" x14ac:dyDescent="0.3">
      <c r="A68" s="10" t="s">
        <v>71</v>
      </c>
      <c r="B68" s="5">
        <v>1</v>
      </c>
      <c r="C68" s="5" t="s">
        <v>31</v>
      </c>
      <c r="D68" s="5">
        <v>1000</v>
      </c>
      <c r="E68" s="11">
        <v>1000</v>
      </c>
    </row>
    <row r="69" spans="1:5" ht="15.75" thickBot="1" x14ac:dyDescent="0.3">
      <c r="A69" s="10" t="s">
        <v>72</v>
      </c>
      <c r="B69" s="5">
        <v>1</v>
      </c>
      <c r="C69" s="5" t="s">
        <v>25</v>
      </c>
      <c r="D69" s="5">
        <v>15000</v>
      </c>
      <c r="E69" s="11">
        <v>15000</v>
      </c>
    </row>
    <row r="70" spans="1:5" ht="15.75" thickBot="1" x14ac:dyDescent="0.3">
      <c r="A70" s="10" t="s">
        <v>73</v>
      </c>
      <c r="B70" s="5">
        <v>1</v>
      </c>
      <c r="C70" s="5" t="s">
        <v>31</v>
      </c>
      <c r="D70" s="5">
        <v>1000</v>
      </c>
      <c r="E70" s="11">
        <v>1000</v>
      </c>
    </row>
    <row r="71" spans="1:5" ht="15.75" thickBot="1" x14ac:dyDescent="0.3">
      <c r="A71" s="10" t="s">
        <v>74</v>
      </c>
      <c r="B71" s="5">
        <v>6</v>
      </c>
      <c r="C71" s="5" t="s">
        <v>31</v>
      </c>
      <c r="D71" s="5">
        <v>95</v>
      </c>
      <c r="E71" s="11">
        <v>570</v>
      </c>
    </row>
    <row r="72" spans="1:5" ht="15.75" thickBot="1" x14ac:dyDescent="0.3">
      <c r="A72" s="10" t="s">
        <v>75</v>
      </c>
      <c r="B72" s="5">
        <v>1</v>
      </c>
      <c r="C72" s="5" t="s">
        <v>31</v>
      </c>
      <c r="D72" s="5">
        <v>120</v>
      </c>
      <c r="E72" s="11">
        <v>120</v>
      </c>
    </row>
    <row r="73" spans="1:5" ht="15.75" thickBot="1" x14ac:dyDescent="0.3">
      <c r="A73" s="10" t="s">
        <v>76</v>
      </c>
      <c r="B73" s="5">
        <v>1</v>
      </c>
      <c r="C73" s="5" t="s">
        <v>31</v>
      </c>
      <c r="D73" s="5">
        <v>55</v>
      </c>
      <c r="E73" s="11">
        <v>55</v>
      </c>
    </row>
    <row r="74" spans="1:5" ht="15.75" thickBot="1" x14ac:dyDescent="0.3">
      <c r="A74" s="10" t="s">
        <v>77</v>
      </c>
      <c r="B74" s="5">
        <v>1</v>
      </c>
      <c r="C74" s="5" t="s">
        <v>31</v>
      </c>
      <c r="D74" s="5">
        <v>320</v>
      </c>
      <c r="E74" s="11">
        <v>320</v>
      </c>
    </row>
    <row r="75" spans="1:5" ht="21.75" thickBot="1" x14ac:dyDescent="0.3">
      <c r="A75" s="12" t="s">
        <v>6</v>
      </c>
      <c r="B75" s="6"/>
      <c r="C75" s="6"/>
      <c r="D75" s="6"/>
      <c r="E75" s="13">
        <v>23300</v>
      </c>
    </row>
    <row r="76" spans="1:5" ht="15.75" thickBot="1" x14ac:dyDescent="0.3">
      <c r="A76" s="10" t="s">
        <v>78</v>
      </c>
      <c r="B76" s="5">
        <v>1</v>
      </c>
      <c r="C76" s="5" t="s">
        <v>35</v>
      </c>
      <c r="D76" s="5">
        <v>800</v>
      </c>
      <c r="E76" s="11">
        <v>800</v>
      </c>
    </row>
    <row r="77" spans="1:5" ht="15.75" thickBot="1" x14ac:dyDescent="0.3">
      <c r="A77" s="10" t="s">
        <v>79</v>
      </c>
      <c r="B77" s="5">
        <v>2</v>
      </c>
      <c r="C77" s="5" t="s">
        <v>31</v>
      </c>
      <c r="D77" s="5">
        <v>750</v>
      </c>
      <c r="E77" s="11">
        <v>1500</v>
      </c>
    </row>
    <row r="78" spans="1:5" ht="15.75" thickBot="1" x14ac:dyDescent="0.3">
      <c r="A78" s="10" t="s">
        <v>80</v>
      </c>
      <c r="B78" s="5">
        <v>1</v>
      </c>
      <c r="C78" s="5" t="s">
        <v>35</v>
      </c>
      <c r="D78" s="5">
        <v>19500</v>
      </c>
      <c r="E78" s="11">
        <v>19500</v>
      </c>
    </row>
    <row r="79" spans="1:5" ht="15.75" thickBot="1" x14ac:dyDescent="0.3">
      <c r="A79" s="10" t="s">
        <v>81</v>
      </c>
      <c r="B79" s="5">
        <v>1</v>
      </c>
      <c r="C79" s="5" t="s">
        <v>35</v>
      </c>
      <c r="D79" s="5">
        <v>1500</v>
      </c>
      <c r="E79" s="11">
        <v>1500</v>
      </c>
    </row>
    <row r="80" spans="1:5" ht="15.75" thickBot="1" x14ac:dyDescent="0.3">
      <c r="A80" s="12" t="s">
        <v>82</v>
      </c>
      <c r="B80" s="6"/>
      <c r="C80" s="6"/>
      <c r="D80" s="6"/>
      <c r="E80" s="13">
        <v>14755</v>
      </c>
    </row>
    <row r="81" spans="1:5" ht="21.75" thickBot="1" x14ac:dyDescent="0.3">
      <c r="A81" s="10" t="s">
        <v>83</v>
      </c>
      <c r="B81" s="5">
        <v>3</v>
      </c>
      <c r="C81" s="5" t="s">
        <v>25</v>
      </c>
      <c r="D81" s="5">
        <v>250</v>
      </c>
      <c r="E81" s="11">
        <v>750</v>
      </c>
    </row>
    <row r="82" spans="1:5" ht="15.75" thickBot="1" x14ac:dyDescent="0.3">
      <c r="A82" s="10" t="s">
        <v>84</v>
      </c>
      <c r="B82" s="5">
        <v>17.5</v>
      </c>
      <c r="C82" s="5" t="s">
        <v>29</v>
      </c>
      <c r="D82" s="5">
        <v>150</v>
      </c>
      <c r="E82" s="11">
        <v>2625</v>
      </c>
    </row>
    <row r="83" spans="1:5" ht="21.75" thickBot="1" x14ac:dyDescent="0.3">
      <c r="A83" s="10" t="s">
        <v>85</v>
      </c>
      <c r="B83" s="5">
        <v>17.5</v>
      </c>
      <c r="C83" s="5" t="s">
        <v>29</v>
      </c>
      <c r="D83" s="5">
        <v>300</v>
      </c>
      <c r="E83" s="11">
        <v>5250</v>
      </c>
    </row>
    <row r="84" spans="1:5" ht="15.75" thickBot="1" x14ac:dyDescent="0.3">
      <c r="A84" s="10" t="s">
        <v>86</v>
      </c>
      <c r="B84" s="5">
        <v>14</v>
      </c>
      <c r="C84" s="5" t="s">
        <v>29</v>
      </c>
      <c r="D84" s="5">
        <v>100</v>
      </c>
      <c r="E84" s="11">
        <v>1400</v>
      </c>
    </row>
    <row r="85" spans="1:5" ht="15.75" thickBot="1" x14ac:dyDescent="0.3">
      <c r="A85" s="10" t="s">
        <v>87</v>
      </c>
      <c r="B85" s="5">
        <v>14</v>
      </c>
      <c r="C85" s="5" t="s">
        <v>29</v>
      </c>
      <c r="D85" s="5">
        <v>80</v>
      </c>
      <c r="E85" s="11">
        <v>1120</v>
      </c>
    </row>
    <row r="86" spans="1:5" ht="15.75" thickBot="1" x14ac:dyDescent="0.3">
      <c r="A86" s="10" t="s">
        <v>88</v>
      </c>
      <c r="B86" s="5">
        <v>1</v>
      </c>
      <c r="C86" s="5" t="s">
        <v>31</v>
      </c>
      <c r="D86" s="5">
        <v>320</v>
      </c>
      <c r="E86" s="11">
        <v>320</v>
      </c>
    </row>
    <row r="87" spans="1:5" ht="15.75" thickBot="1" x14ac:dyDescent="0.3">
      <c r="A87" s="12" t="s">
        <v>7</v>
      </c>
      <c r="B87" s="6"/>
      <c r="C87" s="6"/>
      <c r="D87" s="6"/>
      <c r="E87" s="13">
        <v>4500</v>
      </c>
    </row>
    <row r="88" spans="1:5" ht="15.75" thickBot="1" x14ac:dyDescent="0.3">
      <c r="A88" s="10" t="s">
        <v>89</v>
      </c>
      <c r="B88" s="5">
        <v>5</v>
      </c>
      <c r="C88" s="5" t="s">
        <v>29</v>
      </c>
      <c r="D88" s="5">
        <v>600</v>
      </c>
      <c r="E88" s="11">
        <v>3000</v>
      </c>
    </row>
    <row r="89" spans="1:5" ht="21.75" thickBot="1" x14ac:dyDescent="0.3">
      <c r="A89" s="10" t="s">
        <v>90</v>
      </c>
      <c r="B89" s="5">
        <v>2.5</v>
      </c>
      <c r="C89" s="5" t="s">
        <v>29</v>
      </c>
      <c r="D89" s="5">
        <v>600</v>
      </c>
      <c r="E89" s="11">
        <v>1500</v>
      </c>
    </row>
    <row r="90" spans="1:5" ht="15.75" thickBot="1" x14ac:dyDescent="0.3">
      <c r="A90" s="12" t="s">
        <v>91</v>
      </c>
      <c r="B90" s="6"/>
      <c r="C90" s="6"/>
      <c r="D90" s="6"/>
      <c r="E90" s="13">
        <v>3050</v>
      </c>
    </row>
    <row r="91" spans="1:5" ht="15.75" thickBot="1" x14ac:dyDescent="0.3">
      <c r="A91" s="10" t="s">
        <v>92</v>
      </c>
      <c r="B91" s="5">
        <v>1</v>
      </c>
      <c r="C91" s="5" t="s">
        <v>25</v>
      </c>
      <c r="D91" s="5">
        <v>1850</v>
      </c>
      <c r="E91" s="11">
        <v>1850</v>
      </c>
    </row>
    <row r="92" spans="1:5" ht="15.75" thickBot="1" x14ac:dyDescent="0.3">
      <c r="A92" s="10" t="s">
        <v>93</v>
      </c>
      <c r="B92" s="5">
        <v>1</v>
      </c>
      <c r="C92" s="5" t="s">
        <v>25</v>
      </c>
      <c r="D92" s="5">
        <v>0</v>
      </c>
      <c r="E92" s="11">
        <v>0</v>
      </c>
    </row>
    <row r="93" spans="1:5" ht="15.75" thickBot="1" x14ac:dyDescent="0.3">
      <c r="A93" s="10" t="s">
        <v>94</v>
      </c>
      <c r="B93" s="5">
        <v>1</v>
      </c>
      <c r="C93" s="5" t="s">
        <v>25</v>
      </c>
      <c r="D93" s="5">
        <v>1200</v>
      </c>
      <c r="E93" s="11">
        <v>1200</v>
      </c>
    </row>
    <row r="94" spans="1:5" ht="15.75" thickBot="1" x14ac:dyDescent="0.3">
      <c r="A94" s="10"/>
      <c r="B94" s="5"/>
      <c r="C94" s="5"/>
      <c r="D94" s="5"/>
      <c r="E94" s="11"/>
    </row>
    <row r="95" spans="1:5" ht="15.75" thickBot="1" x14ac:dyDescent="0.3">
      <c r="A95" s="14" t="s">
        <v>95</v>
      </c>
      <c r="B95" s="4"/>
      <c r="C95" s="4"/>
      <c r="D95" s="4"/>
      <c r="E95" s="15">
        <v>132185</v>
      </c>
    </row>
    <row r="96" spans="1:5" ht="15.75" thickBot="1" x14ac:dyDescent="0.3">
      <c r="A96" s="16" t="s">
        <v>97</v>
      </c>
      <c r="B96" s="17"/>
      <c r="C96" s="17"/>
      <c r="D96" s="18">
        <f>SUM(E96-E95)</f>
        <v>18505.899999999994</v>
      </c>
      <c r="E96" s="19">
        <f>SUM(E95*1.14)</f>
        <v>150690.9</v>
      </c>
    </row>
    <row r="97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2011-12-26T14:10:50Z</dcterms:created>
  <dcterms:modified xsi:type="dcterms:W3CDTF">2011-12-29T11:38:12Z</dcterms:modified>
</cp:coreProperties>
</file>